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Sayfa1!$A$1:$K$44</definedName>
  </definedNames>
  <calcPr calcId="125725" calcMode="autoNoTable"/>
</workbook>
</file>

<file path=xl/calcChain.xml><?xml version="1.0" encoding="utf-8"?>
<calcChain xmlns="http://schemas.openxmlformats.org/spreadsheetml/2006/main">
  <c r="H24" i="1"/>
  <c r="G24"/>
  <c r="H23"/>
  <c r="G23"/>
  <c r="H22"/>
  <c r="G22"/>
  <c r="H19"/>
  <c r="G19"/>
  <c r="H18"/>
  <c r="G18"/>
  <c r="H17"/>
  <c r="G17"/>
  <c r="H14"/>
  <c r="G14"/>
  <c r="H13"/>
  <c r="G13"/>
  <c r="H12"/>
  <c r="G12"/>
  <c r="H9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<sst xmlns="http://schemas.openxmlformats.org/spreadsheetml/2006/main" count="123" uniqueCount="48">
  <si>
    <t>Maç No</t>
  </si>
  <si>
    <t>Tarih</t>
  </si>
  <si>
    <t>Saat</t>
  </si>
  <si>
    <t>1. Takım</t>
  </si>
  <si>
    <t>2. Takım</t>
  </si>
  <si>
    <t>Yer</t>
  </si>
  <si>
    <t>Skor</t>
  </si>
  <si>
    <t>Puan</t>
  </si>
  <si>
    <t>Av.</t>
  </si>
  <si>
    <t xml:space="preserve">A GRUBU </t>
  </si>
  <si>
    <t>Hakem</t>
  </si>
  <si>
    <t>ŞEHİT AHMET KAPLAN ORT.</t>
  </si>
  <si>
    <t>KARAAĞAÇ HALI SAHASI</t>
  </si>
  <si>
    <t>SEYDİLER ORT.</t>
  </si>
  <si>
    <t>İMAM HATİP ORT.</t>
  </si>
  <si>
    <t>B GRUBU</t>
  </si>
  <si>
    <t>C GRUBU</t>
  </si>
  <si>
    <t>DOĞANLAR ORT.</t>
  </si>
  <si>
    <t>MERCAN ORT.</t>
  </si>
  <si>
    <t>NEZİHA ARSLAN ORT.</t>
  </si>
  <si>
    <t>D GRUBU</t>
  </si>
  <si>
    <t>YARI FİNAL</t>
  </si>
  <si>
    <t>SIRALAMA</t>
  </si>
  <si>
    <t>A1</t>
  </si>
  <si>
    <t>D1</t>
  </si>
  <si>
    <t>B1</t>
  </si>
  <si>
    <t>C1</t>
  </si>
  <si>
    <t>A1-D1 GAL.</t>
  </si>
  <si>
    <t>B1-C1 GAL.</t>
  </si>
  <si>
    <t>A1-D1 MAĞ.</t>
  </si>
  <si>
    <t>B1-C1 MAĞ.</t>
  </si>
  <si>
    <t>FİNAL   VE     3.4. LÜK</t>
  </si>
  <si>
    <t>ALANYURT ORT.</t>
  </si>
  <si>
    <t>OLUKPINAR ORT</t>
  </si>
  <si>
    <t>CEVİZLİ ORT.</t>
  </si>
  <si>
    <t>KONARI ORT.</t>
  </si>
  <si>
    <t>E.TAYMAZ</t>
  </si>
  <si>
    <t>E.KOCABEY</t>
  </si>
  <si>
    <t>B.KUTLU</t>
  </si>
  <si>
    <t>Y.IŞIK</t>
  </si>
  <si>
    <t>H.MERİÇ</t>
  </si>
  <si>
    <t>F.KARACA</t>
  </si>
  <si>
    <t>M.DEMİRDAŞ</t>
  </si>
  <si>
    <t>FATİH ORT.</t>
  </si>
  <si>
    <t>KARAKAYA ORT.</t>
  </si>
  <si>
    <t>ÇALIŞLAR ORT.</t>
  </si>
  <si>
    <t>M.DİNCER</t>
  </si>
  <si>
    <t xml:space="preserve"> ORTAOKULLAR ARASI HALI SAHA  FUTBOL TURNUVASI FİKSTÜRÜ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</si>
</sst>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14" fontId="0" fillId="0" borderId="1" xfId="0" applyNumberFormat="1" applyFont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right" vertical="center"/>
    </xf>
    <xf numFmtId="0" fontId="0" fillId="0" borderId="4" xfId="0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217" workbookViewId="0">
      <selection activeCell="G9" sqref="G9"/>
    </sheetView>
  </sheetViews>
  <sheetFormatPr defaultRowHeight="15"/>
  <cols>
    <col min="3" max="3" width="31.42578125" customWidth="1"/>
    <col min="4" max="4" width="9.140625" customWidth="1"/>
    <col min="5" max="5" width="12" customWidth="1"/>
    <col min="7" max="7" width="26.85546875" customWidth="1"/>
    <col min="8" max="8" width="25.5703125" customWidth="1"/>
    <col min="9" max="9" width="29.28515625" customWidth="1"/>
    <col min="11" max="11" width="16.28515625" customWidth="1"/>
  </cols>
  <sheetData>
    <row r="1" spans="1:11">
      <c r="C1" s="14" t="s">
        <v>47</v>
      </c>
      <c r="D1" s="14"/>
      <c r="E1" s="14"/>
      <c r="F1" s="14"/>
      <c r="G1" s="14"/>
      <c r="H1" s="14"/>
      <c r="I1" s="14"/>
    </row>
    <row r="2" spans="1:11">
      <c r="C2" s="15"/>
      <c r="D2" s="15"/>
      <c r="E2" s="15"/>
      <c r="F2" s="15"/>
      <c r="G2" s="15"/>
      <c r="H2" s="15"/>
      <c r="I2" s="15"/>
    </row>
    <row r="3" spans="1:11">
      <c r="A3" s="8" t="s">
        <v>7</v>
      </c>
      <c r="B3" s="8" t="s">
        <v>8</v>
      </c>
      <c r="C3" s="11" t="s">
        <v>9</v>
      </c>
      <c r="D3" s="1" t="s">
        <v>0</v>
      </c>
      <c r="E3" s="1" t="s">
        <v>1</v>
      </c>
      <c r="F3" s="2" t="s">
        <v>2</v>
      </c>
      <c r="G3" s="1" t="s">
        <v>3</v>
      </c>
      <c r="H3" s="1" t="s">
        <v>4</v>
      </c>
      <c r="I3" s="1" t="s">
        <v>5</v>
      </c>
      <c r="J3" s="2" t="s">
        <v>6</v>
      </c>
      <c r="K3" s="7" t="s">
        <v>10</v>
      </c>
    </row>
    <row r="4" spans="1:11" ht="15.75" customHeight="1">
      <c r="A4" s="7"/>
      <c r="B4" s="7"/>
      <c r="C4" s="6" t="s">
        <v>32</v>
      </c>
      <c r="D4" s="3">
        <v>1</v>
      </c>
      <c r="E4" s="9">
        <v>42492</v>
      </c>
      <c r="F4" s="10">
        <v>0.44097222222222227</v>
      </c>
      <c r="G4" s="4" t="str">
        <f>C4</f>
        <v>ALANYURT ORT.</v>
      </c>
      <c r="H4" s="4" t="str">
        <f>C7</f>
        <v>CEVİZLİ ORT.</v>
      </c>
      <c r="I4" s="3" t="s">
        <v>12</v>
      </c>
      <c r="J4" s="4"/>
      <c r="K4" s="7" t="s">
        <v>36</v>
      </c>
    </row>
    <row r="5" spans="1:11" ht="13.5" customHeight="1">
      <c r="A5" s="7"/>
      <c r="B5" s="7"/>
      <c r="C5" s="6" t="s">
        <v>33</v>
      </c>
      <c r="D5" s="3">
        <v>2</v>
      </c>
      <c r="E5" s="9">
        <v>42492</v>
      </c>
      <c r="F5" s="10">
        <v>0.47916666666666669</v>
      </c>
      <c r="G5" s="4" t="str">
        <f>C5</f>
        <v>OLUKPINAR ORT</v>
      </c>
      <c r="H5" s="4" t="str">
        <f>C6</f>
        <v>KONARI ORT.</v>
      </c>
      <c r="I5" s="3" t="s">
        <v>12</v>
      </c>
      <c r="J5" s="4"/>
      <c r="K5" s="7" t="s">
        <v>46</v>
      </c>
    </row>
    <row r="6" spans="1:11">
      <c r="A6" s="7"/>
      <c r="B6" s="7"/>
      <c r="C6" s="6" t="s">
        <v>35</v>
      </c>
      <c r="D6" s="3">
        <v>6</v>
      </c>
      <c r="E6" s="9">
        <v>42493</v>
      </c>
      <c r="F6" s="10">
        <v>0.47916666666666669</v>
      </c>
      <c r="G6" s="4" t="str">
        <f>C4</f>
        <v>ALANYURT ORT.</v>
      </c>
      <c r="H6" s="4" t="str">
        <f>C6</f>
        <v>KONARI ORT.</v>
      </c>
      <c r="I6" s="3" t="s">
        <v>12</v>
      </c>
      <c r="J6" s="4"/>
      <c r="K6" s="7" t="s">
        <v>39</v>
      </c>
    </row>
    <row r="7" spans="1:11">
      <c r="A7" s="7"/>
      <c r="B7" s="7"/>
      <c r="C7" s="6" t="s">
        <v>34</v>
      </c>
      <c r="D7" s="3">
        <v>7</v>
      </c>
      <c r="E7" s="9">
        <v>42493</v>
      </c>
      <c r="F7" s="10">
        <v>0.54166666666666663</v>
      </c>
      <c r="G7" s="4" t="str">
        <f>C7</f>
        <v>CEVİZLİ ORT.</v>
      </c>
      <c r="H7" s="4" t="str">
        <f>C5</f>
        <v>OLUKPINAR ORT</v>
      </c>
      <c r="I7" s="3" t="s">
        <v>12</v>
      </c>
      <c r="J7" s="4"/>
      <c r="K7" s="7" t="s">
        <v>38</v>
      </c>
    </row>
    <row r="8" spans="1:11">
      <c r="C8" s="5"/>
      <c r="D8" s="3">
        <v>11</v>
      </c>
      <c r="E8" s="9">
        <v>42494</v>
      </c>
      <c r="F8" s="10">
        <v>0.54166666666666663</v>
      </c>
      <c r="G8" s="4" t="str">
        <f>C4</f>
        <v>ALANYURT ORT.</v>
      </c>
      <c r="H8" s="4" t="str">
        <f>C5</f>
        <v>OLUKPINAR ORT</v>
      </c>
      <c r="I8" s="3" t="s">
        <v>12</v>
      </c>
      <c r="J8" s="4"/>
      <c r="K8" s="7" t="s">
        <v>41</v>
      </c>
    </row>
    <row r="9" spans="1:11">
      <c r="C9" s="5"/>
      <c r="D9" s="3">
        <v>12</v>
      </c>
      <c r="E9" s="9">
        <v>42494</v>
      </c>
      <c r="F9" s="10">
        <v>0.57986111111111105</v>
      </c>
      <c r="G9" s="4" t="str">
        <f>C6</f>
        <v>KONARI ORT.</v>
      </c>
      <c r="H9" s="4" t="str">
        <f>C7</f>
        <v>CEVİZLİ ORT.</v>
      </c>
      <c r="I9" s="3" t="s">
        <v>12</v>
      </c>
      <c r="J9" s="4"/>
      <c r="K9" s="7" t="s">
        <v>37</v>
      </c>
    </row>
    <row r="11" spans="1:11">
      <c r="A11" s="8" t="s">
        <v>7</v>
      </c>
      <c r="B11" s="8" t="s">
        <v>8</v>
      </c>
      <c r="C11" s="11" t="s">
        <v>15</v>
      </c>
      <c r="D11" s="1" t="s">
        <v>0</v>
      </c>
      <c r="E11" s="1" t="s">
        <v>1</v>
      </c>
      <c r="F11" s="2" t="s">
        <v>2</v>
      </c>
      <c r="G11" s="1" t="s">
        <v>3</v>
      </c>
      <c r="H11" s="1" t="s">
        <v>4</v>
      </c>
      <c r="I11" s="1" t="s">
        <v>5</v>
      </c>
      <c r="J11" s="2" t="s">
        <v>6</v>
      </c>
      <c r="K11" s="7" t="s">
        <v>10</v>
      </c>
    </row>
    <row r="12" spans="1:11">
      <c r="A12" s="7"/>
      <c r="B12" s="7"/>
      <c r="C12" s="6" t="s">
        <v>11</v>
      </c>
      <c r="D12" s="3">
        <v>3</v>
      </c>
      <c r="E12" s="9">
        <v>42492</v>
      </c>
      <c r="F12" s="10">
        <v>0.54166666666666663</v>
      </c>
      <c r="G12" s="4" t="str">
        <f>C12</f>
        <v>ŞEHİT AHMET KAPLAN ORT.</v>
      </c>
      <c r="H12" s="4" t="str">
        <f>C13</f>
        <v>SEYDİLER ORT.</v>
      </c>
      <c r="I12" s="3" t="s">
        <v>12</v>
      </c>
      <c r="J12" s="4"/>
      <c r="K12" s="7" t="s">
        <v>37</v>
      </c>
    </row>
    <row r="13" spans="1:11">
      <c r="A13" s="7"/>
      <c r="B13" s="7"/>
      <c r="C13" s="6" t="s">
        <v>13</v>
      </c>
      <c r="D13" s="3">
        <v>8</v>
      </c>
      <c r="E13" s="9">
        <v>42493</v>
      </c>
      <c r="F13" s="12">
        <v>0.57986111111111105</v>
      </c>
      <c r="G13" s="4" t="str">
        <f>C14</f>
        <v>İMAM HATİP ORT.</v>
      </c>
      <c r="H13" s="4" t="str">
        <f>C12</f>
        <v>ŞEHİT AHMET KAPLAN ORT.</v>
      </c>
      <c r="I13" s="3" t="s">
        <v>12</v>
      </c>
      <c r="J13" s="2"/>
      <c r="K13" s="7" t="s">
        <v>40</v>
      </c>
    </row>
    <row r="14" spans="1:11">
      <c r="A14" s="7"/>
      <c r="B14" s="7"/>
      <c r="C14" s="6" t="s">
        <v>14</v>
      </c>
      <c r="D14" s="3">
        <v>13</v>
      </c>
      <c r="E14" s="9">
        <v>42495</v>
      </c>
      <c r="F14" s="10">
        <v>0.44097222222222227</v>
      </c>
      <c r="G14" s="4" t="str">
        <f>C13</f>
        <v>SEYDİLER ORT.</v>
      </c>
      <c r="H14" s="4" t="str">
        <f>C14</f>
        <v>İMAM HATİP ORT.</v>
      </c>
      <c r="I14" s="3" t="s">
        <v>12</v>
      </c>
      <c r="J14" s="4"/>
      <c r="K14" s="13" t="s">
        <v>40</v>
      </c>
    </row>
    <row r="16" spans="1:11">
      <c r="A16" s="8" t="s">
        <v>7</v>
      </c>
      <c r="B16" s="8" t="s">
        <v>8</v>
      </c>
      <c r="C16" s="11" t="s">
        <v>16</v>
      </c>
      <c r="D16" s="1" t="s">
        <v>0</v>
      </c>
      <c r="E16" s="1" t="s">
        <v>1</v>
      </c>
      <c r="F16" s="2" t="s">
        <v>2</v>
      </c>
      <c r="G16" s="1" t="s">
        <v>3</v>
      </c>
      <c r="H16" s="1" t="s">
        <v>4</v>
      </c>
      <c r="I16" s="1" t="s">
        <v>5</v>
      </c>
      <c r="J16" s="2" t="s">
        <v>6</v>
      </c>
      <c r="K16" s="7" t="s">
        <v>10</v>
      </c>
    </row>
    <row r="17" spans="1:11">
      <c r="A17" s="7"/>
      <c r="B17" s="7"/>
      <c r="C17" s="6" t="s">
        <v>43</v>
      </c>
      <c r="D17" s="3">
        <v>4</v>
      </c>
      <c r="E17" s="9">
        <v>42492</v>
      </c>
      <c r="F17" s="10">
        <v>0.57986111111111105</v>
      </c>
      <c r="G17" s="4" t="str">
        <f>C17</f>
        <v>FATİH ORT.</v>
      </c>
      <c r="H17" s="4" t="str">
        <f>C18</f>
        <v>KARAKAYA ORT.</v>
      </c>
      <c r="I17" s="3" t="s">
        <v>12</v>
      </c>
      <c r="J17" s="4"/>
      <c r="K17" s="7" t="s">
        <v>37</v>
      </c>
    </row>
    <row r="18" spans="1:11">
      <c r="A18" s="7"/>
      <c r="B18" s="7"/>
      <c r="C18" s="6" t="s">
        <v>44</v>
      </c>
      <c r="D18" s="3">
        <v>9</v>
      </c>
      <c r="E18" s="9">
        <v>42494</v>
      </c>
      <c r="F18" s="10">
        <v>0.44097222222222227</v>
      </c>
      <c r="G18" s="4" t="str">
        <f>C19</f>
        <v>ÇALIŞLAR ORT.</v>
      </c>
      <c r="H18" s="4" t="str">
        <f>C17</f>
        <v>FATİH ORT.</v>
      </c>
      <c r="I18" s="3" t="s">
        <v>12</v>
      </c>
      <c r="J18" s="2"/>
      <c r="K18" s="7" t="s">
        <v>40</v>
      </c>
    </row>
    <row r="19" spans="1:11">
      <c r="A19" s="7"/>
      <c r="B19" s="7"/>
      <c r="C19" s="6" t="s">
        <v>45</v>
      </c>
      <c r="D19" s="3">
        <v>14</v>
      </c>
      <c r="E19" s="9">
        <v>42495</v>
      </c>
      <c r="F19" s="10">
        <v>0.47916666666666669</v>
      </c>
      <c r="G19" s="4" t="str">
        <f>C18</f>
        <v>KARAKAYA ORT.</v>
      </c>
      <c r="H19" s="4" t="str">
        <f>C19</f>
        <v>ÇALIŞLAR ORT.</v>
      </c>
      <c r="I19" s="3" t="s">
        <v>12</v>
      </c>
      <c r="J19" s="4"/>
      <c r="K19" s="7" t="s">
        <v>42</v>
      </c>
    </row>
    <row r="21" spans="1:11">
      <c r="A21" s="8" t="s">
        <v>7</v>
      </c>
      <c r="B21" s="8" t="s">
        <v>8</v>
      </c>
      <c r="C21" s="11" t="s">
        <v>20</v>
      </c>
      <c r="D21" s="1" t="s">
        <v>0</v>
      </c>
      <c r="E21" s="1" t="s">
        <v>1</v>
      </c>
      <c r="F21" s="2" t="s">
        <v>2</v>
      </c>
      <c r="G21" s="1" t="s">
        <v>3</v>
      </c>
      <c r="H21" s="1" t="s">
        <v>4</v>
      </c>
      <c r="I21" s="1" t="s">
        <v>5</v>
      </c>
      <c r="J21" s="2" t="s">
        <v>6</v>
      </c>
      <c r="K21" s="7" t="s">
        <v>10</v>
      </c>
    </row>
    <row r="22" spans="1:11">
      <c r="A22" s="7"/>
      <c r="B22" s="7"/>
      <c r="C22" s="6" t="s">
        <v>17</v>
      </c>
      <c r="D22" s="3">
        <v>5</v>
      </c>
      <c r="E22" s="9">
        <v>42493</v>
      </c>
      <c r="F22" s="10">
        <v>0.44097222222222227</v>
      </c>
      <c r="G22" s="4" t="str">
        <f>C22</f>
        <v>DOĞANLAR ORT.</v>
      </c>
      <c r="H22" s="4" t="str">
        <f>C23</f>
        <v>MERCAN ORT.</v>
      </c>
      <c r="I22" s="3" t="s">
        <v>12</v>
      </c>
      <c r="J22" s="4"/>
      <c r="K22" s="7" t="s">
        <v>39</v>
      </c>
    </row>
    <row r="23" spans="1:11">
      <c r="A23" s="7"/>
      <c r="B23" s="7"/>
      <c r="C23" s="6" t="s">
        <v>18</v>
      </c>
      <c r="D23" s="3">
        <v>10</v>
      </c>
      <c r="E23" s="9">
        <v>42494</v>
      </c>
      <c r="F23" s="10">
        <v>0.47916666666666669</v>
      </c>
      <c r="G23" s="4" t="str">
        <f>C24</f>
        <v>NEZİHA ARSLAN ORT.</v>
      </c>
      <c r="H23" s="4" t="str">
        <f>C22</f>
        <v>DOĞANLAR ORT.</v>
      </c>
      <c r="I23" s="3" t="s">
        <v>12</v>
      </c>
      <c r="J23" s="2"/>
      <c r="K23" s="7" t="s">
        <v>41</v>
      </c>
    </row>
    <row r="24" spans="1:11">
      <c r="A24" s="7"/>
      <c r="B24" s="7"/>
      <c r="C24" s="6" t="s">
        <v>19</v>
      </c>
      <c r="D24" s="3">
        <v>15</v>
      </c>
      <c r="E24" s="9">
        <v>42495</v>
      </c>
      <c r="F24" s="10">
        <v>0.54166666666666663</v>
      </c>
      <c r="G24" s="4" t="str">
        <f>C23</f>
        <v>MERCAN ORT.</v>
      </c>
      <c r="H24" s="4" t="str">
        <f>C24</f>
        <v>NEZİHA ARSLAN ORT.</v>
      </c>
      <c r="I24" s="3" t="s">
        <v>12</v>
      </c>
      <c r="J24" s="4"/>
      <c r="K24" s="7" t="s">
        <v>46</v>
      </c>
    </row>
    <row r="26" spans="1:11">
      <c r="C26" s="16" t="s">
        <v>21</v>
      </c>
      <c r="D26" s="1" t="s">
        <v>0</v>
      </c>
      <c r="E26" s="1" t="s">
        <v>1</v>
      </c>
      <c r="F26" s="2" t="s">
        <v>2</v>
      </c>
      <c r="G26" s="1" t="s">
        <v>3</v>
      </c>
      <c r="H26" s="1" t="s">
        <v>4</v>
      </c>
      <c r="I26" s="1" t="s">
        <v>5</v>
      </c>
      <c r="J26" s="2" t="s">
        <v>6</v>
      </c>
      <c r="K26" s="7" t="s">
        <v>10</v>
      </c>
    </row>
    <row r="27" spans="1:11">
      <c r="C27" s="16"/>
      <c r="D27" s="3">
        <v>16</v>
      </c>
      <c r="E27" s="9">
        <v>42496</v>
      </c>
      <c r="F27" s="10">
        <v>0.44097222222222227</v>
      </c>
      <c r="G27" s="3" t="s">
        <v>23</v>
      </c>
      <c r="H27" s="3" t="s">
        <v>24</v>
      </c>
      <c r="I27" s="3" t="s">
        <v>12</v>
      </c>
      <c r="J27" s="4"/>
      <c r="K27" s="7" t="s">
        <v>36</v>
      </c>
    </row>
    <row r="28" spans="1:11">
      <c r="C28" s="16"/>
      <c r="D28" s="3">
        <v>17</v>
      </c>
      <c r="E28" s="9">
        <v>42496</v>
      </c>
      <c r="F28" s="10">
        <v>0.47916666666666669</v>
      </c>
      <c r="G28" s="3" t="s">
        <v>25</v>
      </c>
      <c r="H28" s="3" t="s">
        <v>26</v>
      </c>
      <c r="I28" s="3" t="s">
        <v>12</v>
      </c>
      <c r="J28" s="2"/>
      <c r="K28" s="7" t="s">
        <v>39</v>
      </c>
    </row>
    <row r="30" spans="1:11">
      <c r="C30" s="16" t="s">
        <v>31</v>
      </c>
      <c r="D30" s="1" t="s">
        <v>0</v>
      </c>
      <c r="E30" s="1" t="s">
        <v>1</v>
      </c>
      <c r="F30" s="2" t="s">
        <v>2</v>
      </c>
      <c r="G30" s="1" t="s">
        <v>3</v>
      </c>
      <c r="H30" s="1" t="s">
        <v>4</v>
      </c>
      <c r="I30" s="1" t="s">
        <v>5</v>
      </c>
      <c r="J30" s="2" t="s">
        <v>6</v>
      </c>
      <c r="K30" s="7" t="s">
        <v>10</v>
      </c>
    </row>
    <row r="31" spans="1:11">
      <c r="C31" s="16"/>
      <c r="D31" s="3">
        <v>18</v>
      </c>
      <c r="E31" s="9">
        <v>42499</v>
      </c>
      <c r="F31" s="10">
        <v>0.44097222222222227</v>
      </c>
      <c r="G31" s="3" t="s">
        <v>29</v>
      </c>
      <c r="H31" s="3" t="s">
        <v>30</v>
      </c>
      <c r="I31" s="3" t="s">
        <v>12</v>
      </c>
      <c r="J31" s="4"/>
      <c r="K31" s="7" t="s">
        <v>38</v>
      </c>
    </row>
    <row r="32" spans="1:11">
      <c r="C32" s="16"/>
      <c r="D32" s="3">
        <v>19</v>
      </c>
      <c r="E32" s="9">
        <v>42499</v>
      </c>
      <c r="F32" s="10">
        <v>0.47916666666666669</v>
      </c>
      <c r="G32" s="3" t="s">
        <v>27</v>
      </c>
      <c r="H32" s="3" t="s">
        <v>28</v>
      </c>
      <c r="I32" s="3" t="s">
        <v>12</v>
      </c>
      <c r="J32" s="2"/>
      <c r="K32" s="7" t="s">
        <v>37</v>
      </c>
    </row>
    <row r="34" spans="6:7">
      <c r="F34" s="7"/>
      <c r="G34" s="7" t="s">
        <v>22</v>
      </c>
    </row>
    <row r="35" spans="6:7">
      <c r="F35" s="7">
        <v>1</v>
      </c>
      <c r="G35" s="7"/>
    </row>
    <row r="36" spans="6:7">
      <c r="F36" s="7">
        <v>2</v>
      </c>
      <c r="G36" s="7"/>
    </row>
    <row r="37" spans="6:7">
      <c r="F37" s="7">
        <v>3</v>
      </c>
      <c r="G37" s="7"/>
    </row>
    <row r="38" spans="6:7">
      <c r="F38" s="7">
        <v>4</v>
      </c>
      <c r="G38" s="7"/>
    </row>
  </sheetData>
  <mergeCells count="3">
    <mergeCell ref="C1:I2"/>
    <mergeCell ref="C26:C28"/>
    <mergeCell ref="C30:C3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2016-04-21T05:29:25Z</dcterms:modified>
</cp:coreProperties>
</file>